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526"/>
  <workbookPr date1904="1" showInkAnnotation="0" autoCompressPictures="0"/>
  <bookViews>
    <workbookView xWindow="18620" yWindow="0" windowWidth="18700" windowHeight="19420" tabRatio="500"/>
  </bookViews>
  <sheets>
    <sheet name="Asynch-Daily" sheetId="1" r:id="rId1"/>
    <sheet name="Overall-Month" sheetId="2" r:id="rId2"/>
    <sheet name="Repeat Usage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6" i="1" l="1"/>
  <c r="I73" i="1"/>
  <c r="I74" i="1"/>
  <c r="I75" i="1"/>
  <c r="I76" i="1"/>
  <c r="I77" i="1"/>
  <c r="I78" i="1"/>
  <c r="I79" i="1"/>
  <c r="I80" i="1"/>
  <c r="I81" i="1"/>
  <c r="I82" i="1"/>
  <c r="I83" i="1"/>
  <c r="H83" i="1"/>
  <c r="G83" i="1"/>
  <c r="F83" i="1"/>
  <c r="E83" i="1"/>
  <c r="D83" i="1"/>
  <c r="C83" i="1"/>
  <c r="B83" i="1"/>
  <c r="D12" i="3"/>
  <c r="D12" i="2"/>
  <c r="I59" i="1"/>
  <c r="I60" i="1"/>
  <c r="I61" i="1"/>
  <c r="I62" i="1"/>
  <c r="I63" i="1"/>
  <c r="I64" i="1"/>
  <c r="I65" i="1"/>
  <c r="I66" i="1"/>
  <c r="I67" i="1"/>
  <c r="I68" i="1"/>
  <c r="I69" i="1"/>
  <c r="H69" i="1"/>
  <c r="G69" i="1"/>
  <c r="F69" i="1"/>
  <c r="E69" i="1"/>
  <c r="D69" i="1"/>
  <c r="C69" i="1"/>
  <c r="B69" i="1"/>
  <c r="I45" i="1"/>
  <c r="I46" i="1"/>
  <c r="I47" i="1"/>
  <c r="I48" i="1"/>
  <c r="I49" i="1"/>
  <c r="I50" i="1"/>
  <c r="I51" i="1"/>
  <c r="I52" i="1"/>
  <c r="I53" i="1"/>
  <c r="I54" i="1"/>
  <c r="I55" i="1"/>
  <c r="H55" i="1"/>
  <c r="G55" i="1"/>
  <c r="F55" i="1"/>
  <c r="E55" i="1"/>
  <c r="D55" i="1"/>
  <c r="C55" i="1"/>
  <c r="B55" i="1"/>
  <c r="I31" i="1"/>
  <c r="I32" i="1"/>
  <c r="I33" i="1"/>
  <c r="I34" i="1"/>
  <c r="I35" i="1"/>
  <c r="I36" i="1"/>
  <c r="I37" i="1"/>
  <c r="I38" i="1"/>
  <c r="I39" i="1"/>
  <c r="I40" i="1"/>
  <c r="I41" i="1"/>
  <c r="H41" i="1"/>
  <c r="G41" i="1"/>
  <c r="F41" i="1"/>
  <c r="E41" i="1"/>
  <c r="D41" i="1"/>
  <c r="C41" i="1"/>
  <c r="B41" i="1"/>
  <c r="I17" i="1"/>
  <c r="I18" i="1"/>
  <c r="I19" i="1"/>
  <c r="I20" i="1"/>
  <c r="I21" i="1"/>
  <c r="I22" i="1"/>
  <c r="I23" i="1"/>
  <c r="I24" i="1"/>
  <c r="I25" i="1"/>
  <c r="I26" i="1"/>
  <c r="B27" i="1"/>
  <c r="C27" i="1"/>
  <c r="D27" i="1"/>
  <c r="E27" i="1"/>
  <c r="F27" i="1"/>
  <c r="G27" i="1"/>
  <c r="H27" i="1"/>
  <c r="I27" i="1"/>
  <c r="B13" i="1"/>
  <c r="C12" i="3"/>
  <c r="B12" i="3"/>
  <c r="G2" i="2"/>
  <c r="G3" i="2"/>
  <c r="G4" i="2"/>
  <c r="G5" i="2"/>
  <c r="G6" i="2"/>
  <c r="G7" i="2"/>
  <c r="G8" i="2"/>
  <c r="G9" i="2"/>
  <c r="G10" i="2"/>
  <c r="G11" i="2"/>
  <c r="G12" i="2"/>
  <c r="I5" i="1"/>
  <c r="I3" i="1"/>
  <c r="I4" i="1"/>
  <c r="I6" i="1"/>
  <c r="I7" i="1"/>
  <c r="I8" i="1"/>
  <c r="I9" i="1"/>
  <c r="I10" i="1"/>
  <c r="I11" i="1"/>
  <c r="I12" i="1"/>
  <c r="I13" i="1"/>
  <c r="F12" i="2"/>
  <c r="E12" i="2"/>
  <c r="C12" i="2"/>
  <c r="B12" i="2"/>
  <c r="C13" i="1"/>
  <c r="D13" i="1"/>
  <c r="E13" i="1"/>
  <c r="F13" i="1"/>
  <c r="G13" i="1"/>
  <c r="H13" i="1"/>
</calcChain>
</file>

<file path=xl/sharedStrings.xml><?xml version="1.0" encoding="utf-8"?>
<sst xmlns="http://schemas.openxmlformats.org/spreadsheetml/2006/main" count="170" uniqueCount="49">
  <si>
    <t>Mon</t>
  </si>
  <si>
    <t>Tue</t>
  </si>
  <si>
    <t>Wed</t>
  </si>
  <si>
    <t>Thu</t>
  </si>
  <si>
    <t>Fri</t>
  </si>
  <si>
    <t>New Accounts Created This Period</t>
    <phoneticPr fontId="1" type="noConversion"/>
  </si>
  <si>
    <t>Active Accounts</t>
    <phoneticPr fontId="1" type="noConversion"/>
  </si>
  <si>
    <t>eQuestions</t>
  </si>
  <si>
    <t>Writing Submissions non-EAL</t>
    <phoneticPr fontId="1" type="noConversion"/>
  </si>
  <si>
    <t>Writing Submissions EAL</t>
    <phoneticPr fontId="1" type="noConversion"/>
  </si>
  <si>
    <t>Total Submissions</t>
    <phoneticPr fontId="1" type="noConversion"/>
  </si>
  <si>
    <t>TOTAL</t>
  </si>
  <si>
    <t>CAM</t>
  </si>
  <si>
    <t xml:space="preserve"> </t>
  </si>
  <si>
    <t>Number of students submitting 1 paper</t>
  </si>
  <si>
    <t>Number of students submitting 2-3 papers</t>
  </si>
  <si>
    <t>Camosun College</t>
  </si>
  <si>
    <t>College of the Rockies</t>
  </si>
  <si>
    <t>Douglas College</t>
  </si>
  <si>
    <t>Kwantlen Polytechnic University</t>
  </si>
  <si>
    <t>Simon Fraser University</t>
  </si>
  <si>
    <t>UBC</t>
  </si>
  <si>
    <t>University of British Columbia</t>
  </si>
  <si>
    <t>Sun</t>
  </si>
  <si>
    <t>Sat</t>
  </si>
  <si>
    <t/>
  </si>
  <si>
    <t>BCIT</t>
  </si>
  <si>
    <t>COTR</t>
  </si>
  <si>
    <t>DC</t>
  </si>
  <si>
    <t>ECUAD</t>
  </si>
  <si>
    <t>JIBC</t>
  </si>
  <si>
    <t>KPU</t>
  </si>
  <si>
    <t>SC</t>
  </si>
  <si>
    <t>SFU</t>
  </si>
  <si>
    <t xml:space="preserve"> ASYNCH</t>
  </si>
  <si>
    <t>Papers</t>
  </si>
  <si>
    <t>BC Institute of Technology</t>
  </si>
  <si>
    <t>Emily Carr University of Art + Design</t>
  </si>
  <si>
    <t>Justice Institute of BC</t>
  </si>
  <si>
    <t>Selkirk College</t>
  </si>
  <si>
    <t xml:space="preserve">
</t>
  </si>
  <si>
    <t>Week 6</t>
  </si>
  <si>
    <t>Number of students submitting 4-6 papers</t>
  </si>
  <si>
    <t>Week 7</t>
  </si>
  <si>
    <t>Week 8</t>
  </si>
  <si>
    <t>Week 9</t>
  </si>
  <si>
    <t>Week 10</t>
  </si>
  <si>
    <t>Week 11</t>
  </si>
  <si>
    <t xml:space="preserve">
Statistics for WriteAway 
November 1-30, 2014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</si>
</sst>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Verdana"/>
    </font>
    <font>
      <sz val="8"/>
      <name val="Verdana"/>
    </font>
    <font>
      <sz val="11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Arial"/>
    </font>
    <font>
      <u/>
      <sz val="10"/>
      <color theme="10"/>
      <name val="Verdana"/>
    </font>
    <font>
      <u/>
      <sz val="10"/>
      <color theme="11"/>
      <name val="Verdana"/>
    </font>
    <font>
      <b/>
      <sz val="12"/>
      <color rgb="FF000000"/>
      <name val="Calibri"/>
    </font>
    <font>
      <sz val="12"/>
      <color rgb="FF000000"/>
      <name val="Calibri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D9D9D9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6">
    <xf numFmtId="0" fontId="0" fillId="0" borderId="0"/>
    <xf numFmtId="0" fontId="2" fillId="3" borderId="1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textRotation="60"/>
    </xf>
    <xf numFmtId="0" fontId="4" fillId="0" borderId="2" xfId="0" applyNumberFormat="1" applyFont="1" applyBorder="1" applyAlignment="1">
      <alignment horizontal="center" textRotation="60" wrapText="1"/>
    </xf>
    <xf numFmtId="0" fontId="3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/>
    <xf numFmtId="0" fontId="9" fillId="0" borderId="3" xfId="0" applyFont="1" applyFill="1" applyBorder="1" applyAlignment="1">
      <alignment horizontal="center"/>
    </xf>
    <xf numFmtId="16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" fontId="9" fillId="0" borderId="3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vertical="center"/>
    </xf>
    <xf numFmtId="0" fontId="4" fillId="0" borderId="2" xfId="0" applyFont="1" applyBorder="1" applyAlignment="1">
      <alignment horizontal="center" textRotation="60" wrapText="1"/>
    </xf>
    <xf numFmtId="0" fontId="3" fillId="0" borderId="5" xfId="0" applyFont="1" applyBorder="1" applyAlignment="1">
      <alignment horizontal="center" vertical="center" wrapText="1"/>
    </xf>
  </cellXfs>
  <cellStyles count="96">
    <cellStyle name="Digi Literacy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Normal" xfId="0" builtinId="0"/>
  </cellStyles>
  <dxfs count="6"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view="pageLayout" workbookViewId="0"/>
  </sheetViews>
  <sheetFormatPr baseColWidth="10" defaultRowHeight="13" x14ac:dyDescent="0"/>
  <cols>
    <col min="1" max="1" width="7.28515625" customWidth="1"/>
    <col min="2" max="2" width="6.140625" customWidth="1"/>
    <col min="3" max="3" width="6.85546875" customWidth="1"/>
    <col min="4" max="10" width="6.140625" customWidth="1"/>
  </cols>
  <sheetData>
    <row r="1" spans="1:9" ht="15">
      <c r="A1" s="11" t="s">
        <v>41</v>
      </c>
      <c r="B1" s="21" t="s">
        <v>23</v>
      </c>
      <c r="C1" s="15" t="s">
        <v>0</v>
      </c>
      <c r="D1" s="15" t="s">
        <v>1</v>
      </c>
      <c r="E1" s="15" t="s">
        <v>2</v>
      </c>
      <c r="F1" s="15" t="s">
        <v>3</v>
      </c>
      <c r="G1" s="15" t="s">
        <v>4</v>
      </c>
      <c r="H1" s="15" t="s">
        <v>24</v>
      </c>
      <c r="I1" s="14" t="s">
        <v>35</v>
      </c>
    </row>
    <row r="2" spans="1:9" ht="15">
      <c r="A2" s="12" t="s">
        <v>34</v>
      </c>
      <c r="B2" s="21" t="s">
        <v>13</v>
      </c>
      <c r="C2" s="16" t="s">
        <v>13</v>
      </c>
      <c r="D2" s="16" t="s">
        <v>13</v>
      </c>
      <c r="E2" s="16"/>
      <c r="F2" s="16"/>
      <c r="G2" s="16"/>
      <c r="H2" s="16">
        <v>40482</v>
      </c>
      <c r="I2" s="13" t="s">
        <v>25</v>
      </c>
    </row>
    <row r="3" spans="1:9" ht="15">
      <c r="A3" s="13" t="s">
        <v>26</v>
      </c>
      <c r="B3" s="20"/>
      <c r="C3" s="17"/>
      <c r="D3" s="17"/>
      <c r="E3" s="17"/>
      <c r="F3" s="17"/>
      <c r="G3" s="17"/>
      <c r="H3" s="17"/>
      <c r="I3" s="18">
        <f>SUM(B3:H3)</f>
        <v>0</v>
      </c>
    </row>
    <row r="4" spans="1:9" ht="15">
      <c r="A4" s="13" t="s">
        <v>12</v>
      </c>
      <c r="B4" s="20"/>
      <c r="C4" s="17"/>
      <c r="D4" s="17"/>
      <c r="E4" s="17"/>
      <c r="F4" s="17"/>
      <c r="G4" s="17"/>
      <c r="H4" s="17">
        <v>1</v>
      </c>
      <c r="I4" s="18">
        <f t="shared" ref="I4:I12" si="0">SUM(B4:H4)</f>
        <v>1</v>
      </c>
    </row>
    <row r="5" spans="1:9" ht="15">
      <c r="A5" s="13" t="s">
        <v>27</v>
      </c>
      <c r="B5" s="20"/>
      <c r="C5" s="17"/>
      <c r="D5" s="17"/>
      <c r="E5" s="17"/>
      <c r="F5" s="17"/>
      <c r="G5" s="17"/>
      <c r="H5" s="17"/>
      <c r="I5" s="18">
        <f t="shared" si="0"/>
        <v>0</v>
      </c>
    </row>
    <row r="6" spans="1:9" ht="15">
      <c r="A6" s="13" t="s">
        <v>28</v>
      </c>
      <c r="B6" s="20"/>
      <c r="C6" s="17"/>
      <c r="D6" s="17"/>
      <c r="E6" s="17"/>
      <c r="F6" s="17"/>
      <c r="G6" s="17"/>
      <c r="H6" s="17">
        <v>3</v>
      </c>
      <c r="I6" s="18">
        <f t="shared" si="0"/>
        <v>3</v>
      </c>
    </row>
    <row r="7" spans="1:9" ht="15">
      <c r="A7" s="13" t="s">
        <v>29</v>
      </c>
      <c r="B7" s="20"/>
      <c r="C7" s="17"/>
      <c r="D7" s="17"/>
      <c r="E7" s="17"/>
      <c r="F7" s="17"/>
      <c r="G7" s="17"/>
      <c r="H7" s="17"/>
      <c r="I7" s="18">
        <f t="shared" si="0"/>
        <v>0</v>
      </c>
    </row>
    <row r="8" spans="1:9" ht="15">
      <c r="A8" s="13" t="s">
        <v>30</v>
      </c>
      <c r="B8" s="20"/>
      <c r="C8" s="17"/>
      <c r="D8" s="17"/>
      <c r="E8" s="17"/>
      <c r="F8" s="17"/>
      <c r="G8" s="17"/>
      <c r="H8" s="17"/>
      <c r="I8" s="18">
        <f t="shared" si="0"/>
        <v>0</v>
      </c>
    </row>
    <row r="9" spans="1:9" ht="15">
      <c r="A9" s="13" t="s">
        <v>31</v>
      </c>
      <c r="B9" s="20"/>
      <c r="C9" s="17"/>
      <c r="D9" s="17"/>
      <c r="E9" s="17"/>
      <c r="F9" s="17"/>
      <c r="G9" s="17"/>
      <c r="H9" s="17">
        <v>2</v>
      </c>
      <c r="I9" s="18">
        <f t="shared" si="0"/>
        <v>2</v>
      </c>
    </row>
    <row r="10" spans="1:9" ht="15">
      <c r="A10" s="13" t="s">
        <v>32</v>
      </c>
      <c r="B10" s="20"/>
      <c r="C10" s="17"/>
      <c r="D10" s="17"/>
      <c r="E10" s="17"/>
      <c r="F10" s="17"/>
      <c r="G10" s="17"/>
      <c r="H10" s="17"/>
      <c r="I10" s="18">
        <f t="shared" si="0"/>
        <v>0</v>
      </c>
    </row>
    <row r="11" spans="1:9" ht="15">
      <c r="A11" s="13" t="s">
        <v>33</v>
      </c>
      <c r="B11" s="20"/>
      <c r="C11" s="17"/>
      <c r="D11" s="17"/>
      <c r="E11" s="17"/>
      <c r="F11" s="17"/>
      <c r="G11" s="17"/>
      <c r="H11" s="17">
        <v>6</v>
      </c>
      <c r="I11" s="18">
        <f t="shared" si="0"/>
        <v>6</v>
      </c>
    </row>
    <row r="12" spans="1:9" ht="15">
      <c r="A12" s="13" t="s">
        <v>21</v>
      </c>
      <c r="B12" s="20"/>
      <c r="C12" s="17"/>
      <c r="D12" s="17"/>
      <c r="E12" s="17"/>
      <c r="F12" s="17"/>
      <c r="G12" s="17"/>
      <c r="H12" s="17">
        <v>6</v>
      </c>
      <c r="I12" s="18">
        <f t="shared" si="0"/>
        <v>6</v>
      </c>
    </row>
    <row r="13" spans="1:9" ht="15">
      <c r="A13" s="14"/>
      <c r="B13" s="20">
        <f>SUM(B3:B12)</f>
        <v>0</v>
      </c>
      <c r="C13" s="17">
        <f t="shared" ref="C13:H13" si="1">SUM(C3:C12)</f>
        <v>0</v>
      </c>
      <c r="D13" s="17">
        <f t="shared" si="1"/>
        <v>0</v>
      </c>
      <c r="E13" s="17">
        <f t="shared" si="1"/>
        <v>0</v>
      </c>
      <c r="F13" s="17">
        <f t="shared" si="1"/>
        <v>0</v>
      </c>
      <c r="G13" s="17">
        <f t="shared" si="1"/>
        <v>0</v>
      </c>
      <c r="H13" s="17">
        <f t="shared" si="1"/>
        <v>18</v>
      </c>
      <c r="I13" s="19">
        <f>SUM(I3:I12)</f>
        <v>18</v>
      </c>
    </row>
    <row r="14" spans="1:9">
      <c r="A14" s="10" t="s">
        <v>13</v>
      </c>
    </row>
    <row r="15" spans="1:9" ht="15">
      <c r="A15" s="11" t="s">
        <v>43</v>
      </c>
      <c r="B15" s="15" t="s">
        <v>23</v>
      </c>
      <c r="C15" s="15" t="s">
        <v>0</v>
      </c>
      <c r="D15" s="15" t="s">
        <v>1</v>
      </c>
      <c r="E15" s="15" t="s">
        <v>2</v>
      </c>
      <c r="F15" s="15" t="s">
        <v>3</v>
      </c>
      <c r="G15" s="15" t="s">
        <v>4</v>
      </c>
      <c r="H15" s="15" t="s">
        <v>24</v>
      </c>
      <c r="I15" s="14" t="s">
        <v>35</v>
      </c>
    </row>
    <row r="16" spans="1:9" ht="15">
      <c r="A16" s="12" t="s">
        <v>34</v>
      </c>
      <c r="B16" s="21">
        <v>40483</v>
      </c>
      <c r="C16" s="21">
        <v>40484</v>
      </c>
      <c r="D16" s="21">
        <v>40485</v>
      </c>
      <c r="E16" s="21">
        <v>40486</v>
      </c>
      <c r="F16" s="21">
        <v>40487</v>
      </c>
      <c r="G16" s="21">
        <v>40488</v>
      </c>
      <c r="H16" s="21">
        <v>40489</v>
      </c>
      <c r="I16" s="13" t="s">
        <v>25</v>
      </c>
    </row>
    <row r="17" spans="1:9" ht="15">
      <c r="A17" s="13" t="s">
        <v>26</v>
      </c>
      <c r="B17" s="20"/>
      <c r="C17" s="17">
        <v>1</v>
      </c>
      <c r="D17" s="17"/>
      <c r="E17" s="17"/>
      <c r="F17" s="17"/>
      <c r="G17" s="17"/>
      <c r="H17" s="17"/>
      <c r="I17" s="18">
        <f>SUM(B17:H17)</f>
        <v>1</v>
      </c>
    </row>
    <row r="18" spans="1:9" ht="15">
      <c r="A18" s="13" t="s">
        <v>12</v>
      </c>
      <c r="B18" s="20" t="s">
        <v>13</v>
      </c>
      <c r="C18" s="17"/>
      <c r="D18" s="17"/>
      <c r="E18" s="17"/>
      <c r="F18" s="17">
        <v>1</v>
      </c>
      <c r="G18" s="17"/>
      <c r="H18" s="17">
        <v>2</v>
      </c>
      <c r="I18" s="18">
        <f t="shared" ref="I18:I26" si="2">SUM(B18:H18)</f>
        <v>3</v>
      </c>
    </row>
    <row r="19" spans="1:9" ht="15">
      <c r="A19" s="13" t="s">
        <v>27</v>
      </c>
      <c r="B19" s="20">
        <v>1</v>
      </c>
      <c r="C19" s="17"/>
      <c r="D19" s="17"/>
      <c r="E19" s="17"/>
      <c r="F19" s="17">
        <v>1</v>
      </c>
      <c r="G19" s="17">
        <v>3</v>
      </c>
      <c r="H19" s="17">
        <v>1</v>
      </c>
      <c r="I19" s="18">
        <f t="shared" si="2"/>
        <v>6</v>
      </c>
    </row>
    <row r="20" spans="1:9" ht="15">
      <c r="A20" s="13" t="s">
        <v>28</v>
      </c>
      <c r="B20" s="20"/>
      <c r="C20" s="17">
        <v>2</v>
      </c>
      <c r="D20" s="17">
        <v>3</v>
      </c>
      <c r="E20" s="17">
        <v>1</v>
      </c>
      <c r="F20" s="17">
        <v>1</v>
      </c>
      <c r="G20" s="17"/>
      <c r="H20" s="17">
        <v>1</v>
      </c>
      <c r="I20" s="18">
        <f t="shared" si="2"/>
        <v>8</v>
      </c>
    </row>
    <row r="21" spans="1:9" ht="15">
      <c r="A21" s="13" t="s">
        <v>29</v>
      </c>
      <c r="B21" s="20"/>
      <c r="C21" s="17"/>
      <c r="D21" s="17"/>
      <c r="E21" s="17"/>
      <c r="F21" s="17"/>
      <c r="G21" s="17"/>
      <c r="H21" s="17"/>
      <c r="I21" s="18">
        <f t="shared" si="2"/>
        <v>0</v>
      </c>
    </row>
    <row r="22" spans="1:9" ht="15">
      <c r="A22" s="13" t="s">
        <v>30</v>
      </c>
      <c r="B22" s="20"/>
      <c r="C22" s="17"/>
      <c r="D22" s="17"/>
      <c r="E22" s="17"/>
      <c r="F22" s="17"/>
      <c r="G22" s="17"/>
      <c r="H22" s="17"/>
      <c r="I22" s="18">
        <f t="shared" si="2"/>
        <v>0</v>
      </c>
    </row>
    <row r="23" spans="1:9" ht="15">
      <c r="A23" s="13" t="s">
        <v>31</v>
      </c>
      <c r="B23" s="20">
        <v>4</v>
      </c>
      <c r="C23" s="17">
        <v>4</v>
      </c>
      <c r="D23" s="17"/>
      <c r="E23" s="17">
        <v>1</v>
      </c>
      <c r="F23" s="17"/>
      <c r="G23" s="17">
        <v>1</v>
      </c>
      <c r="H23" s="17">
        <v>2</v>
      </c>
      <c r="I23" s="18">
        <f t="shared" si="2"/>
        <v>12</v>
      </c>
    </row>
    <row r="24" spans="1:9" ht="15">
      <c r="A24" s="13" t="s">
        <v>32</v>
      </c>
      <c r="B24" s="20">
        <v>1</v>
      </c>
      <c r="C24" s="17" t="s">
        <v>13</v>
      </c>
      <c r="D24" s="17"/>
      <c r="E24" s="17"/>
      <c r="F24" s="17"/>
      <c r="G24" s="17"/>
      <c r="H24" s="17"/>
      <c r="I24" s="18">
        <f t="shared" si="2"/>
        <v>1</v>
      </c>
    </row>
    <row r="25" spans="1:9" ht="15">
      <c r="A25" s="13" t="s">
        <v>33</v>
      </c>
      <c r="B25" s="20">
        <v>6</v>
      </c>
      <c r="C25" s="17">
        <v>2</v>
      </c>
      <c r="D25" s="17">
        <v>3</v>
      </c>
      <c r="E25" s="17">
        <v>5</v>
      </c>
      <c r="F25" s="17">
        <v>4</v>
      </c>
      <c r="G25" s="17">
        <v>5</v>
      </c>
      <c r="H25" s="17">
        <v>2</v>
      </c>
      <c r="I25" s="18">
        <f t="shared" si="2"/>
        <v>27</v>
      </c>
    </row>
    <row r="26" spans="1:9" ht="15">
      <c r="A26" s="13" t="s">
        <v>21</v>
      </c>
      <c r="B26" s="20">
        <v>4</v>
      </c>
      <c r="C26" s="17">
        <v>9</v>
      </c>
      <c r="D26" s="17">
        <v>3</v>
      </c>
      <c r="E26" s="17">
        <v>9</v>
      </c>
      <c r="F26" s="17">
        <v>6</v>
      </c>
      <c r="G26" s="17">
        <v>3</v>
      </c>
      <c r="H26" s="17">
        <v>1</v>
      </c>
      <c r="I26" s="18">
        <f t="shared" si="2"/>
        <v>35</v>
      </c>
    </row>
    <row r="27" spans="1:9" ht="15">
      <c r="A27" s="14"/>
      <c r="B27" s="17">
        <f t="shared" ref="B27:H27" si="3">SUM(B17:B26)</f>
        <v>16</v>
      </c>
      <c r="C27" s="17">
        <f>SUM(C17:C26)</f>
        <v>18</v>
      </c>
      <c r="D27" s="17">
        <f t="shared" si="3"/>
        <v>9</v>
      </c>
      <c r="E27" s="17">
        <f t="shared" si="3"/>
        <v>16</v>
      </c>
      <c r="F27" s="17">
        <f t="shared" si="3"/>
        <v>13</v>
      </c>
      <c r="G27" s="17">
        <f t="shared" si="3"/>
        <v>12</v>
      </c>
      <c r="H27" s="17">
        <f t="shared" si="3"/>
        <v>9</v>
      </c>
      <c r="I27" s="19">
        <f>SUM(I17:I26)</f>
        <v>93</v>
      </c>
    </row>
    <row r="29" spans="1:9" ht="15">
      <c r="A29" s="11" t="s">
        <v>44</v>
      </c>
      <c r="B29" s="15" t="s">
        <v>23</v>
      </c>
      <c r="C29" s="15" t="s">
        <v>0</v>
      </c>
      <c r="D29" s="15" t="s">
        <v>1</v>
      </c>
      <c r="E29" s="15" t="s">
        <v>2</v>
      </c>
      <c r="F29" s="15" t="s">
        <v>3</v>
      </c>
      <c r="G29" s="15" t="s">
        <v>4</v>
      </c>
      <c r="H29" s="15" t="s">
        <v>24</v>
      </c>
      <c r="I29" s="14" t="s">
        <v>35</v>
      </c>
    </row>
    <row r="30" spans="1:9" ht="15">
      <c r="A30" s="12" t="s">
        <v>34</v>
      </c>
      <c r="B30" s="21">
        <v>40490</v>
      </c>
      <c r="C30" s="21">
        <v>40491</v>
      </c>
      <c r="D30" s="21">
        <v>40492</v>
      </c>
      <c r="E30" s="21">
        <v>40493</v>
      </c>
      <c r="F30" s="21">
        <v>40494</v>
      </c>
      <c r="G30" s="21">
        <v>40495</v>
      </c>
      <c r="H30" s="21">
        <v>40496</v>
      </c>
      <c r="I30" s="13" t="s">
        <v>25</v>
      </c>
    </row>
    <row r="31" spans="1:9" ht="15">
      <c r="A31" s="13" t="s">
        <v>26</v>
      </c>
      <c r="B31" s="20"/>
      <c r="C31" s="17"/>
      <c r="D31" s="17">
        <v>1</v>
      </c>
      <c r="E31" s="17"/>
      <c r="F31" s="17"/>
      <c r="G31" s="17">
        <v>1</v>
      </c>
      <c r="H31" s="17"/>
      <c r="I31" s="18">
        <f>SUM(B31:H31)</f>
        <v>2</v>
      </c>
    </row>
    <row r="32" spans="1:9" ht="15">
      <c r="A32" s="13" t="s">
        <v>12</v>
      </c>
      <c r="B32" s="20"/>
      <c r="C32" s="17">
        <v>1</v>
      </c>
      <c r="D32" s="17"/>
      <c r="E32" s="17"/>
      <c r="F32" s="17">
        <v>2</v>
      </c>
      <c r="G32" s="17">
        <v>2</v>
      </c>
      <c r="H32" s="17"/>
      <c r="I32" s="18">
        <f t="shared" ref="I32:I40" si="4">SUM(B32:H32)</f>
        <v>5</v>
      </c>
    </row>
    <row r="33" spans="1:9" ht="15">
      <c r="A33" s="13" t="s">
        <v>27</v>
      </c>
      <c r="B33" s="20">
        <v>2</v>
      </c>
      <c r="C33" s="17"/>
      <c r="D33" s="17">
        <v>2</v>
      </c>
      <c r="E33" s="17">
        <v>3</v>
      </c>
      <c r="F33" s="17"/>
      <c r="G33" s="17">
        <v>1</v>
      </c>
      <c r="H33" s="17"/>
      <c r="I33" s="18">
        <f t="shared" si="4"/>
        <v>8</v>
      </c>
    </row>
    <row r="34" spans="1:9" ht="15">
      <c r="A34" s="13" t="s">
        <v>28</v>
      </c>
      <c r="B34" s="20">
        <v>1</v>
      </c>
      <c r="C34" s="17">
        <v>2</v>
      </c>
      <c r="D34" s="17">
        <v>2</v>
      </c>
      <c r="E34" s="17">
        <v>4</v>
      </c>
      <c r="F34" s="17">
        <v>3</v>
      </c>
      <c r="G34" s="17"/>
      <c r="H34" s="17">
        <v>2</v>
      </c>
      <c r="I34" s="18">
        <f t="shared" si="4"/>
        <v>14</v>
      </c>
    </row>
    <row r="35" spans="1:9" ht="15">
      <c r="A35" s="13" t="s">
        <v>29</v>
      </c>
      <c r="B35" s="20"/>
      <c r="C35" s="17"/>
      <c r="D35" s="17"/>
      <c r="E35" s="17"/>
      <c r="F35" s="17"/>
      <c r="G35" s="17"/>
      <c r="H35" s="17"/>
      <c r="I35" s="18">
        <f t="shared" si="4"/>
        <v>0</v>
      </c>
    </row>
    <row r="36" spans="1:9" ht="15">
      <c r="A36" s="13" t="s">
        <v>30</v>
      </c>
      <c r="B36" s="20"/>
      <c r="C36" s="17"/>
      <c r="D36" s="17"/>
      <c r="E36" s="17"/>
      <c r="F36" s="17">
        <v>1</v>
      </c>
      <c r="G36" s="17"/>
      <c r="H36" s="17"/>
      <c r="I36" s="18">
        <f t="shared" si="4"/>
        <v>1</v>
      </c>
    </row>
    <row r="37" spans="1:9" ht="15">
      <c r="A37" s="13" t="s">
        <v>31</v>
      </c>
      <c r="B37" s="20">
        <v>4</v>
      </c>
      <c r="C37" s="17">
        <v>3</v>
      </c>
      <c r="D37" s="17">
        <v>2</v>
      </c>
      <c r="E37" s="17">
        <v>3</v>
      </c>
      <c r="F37" s="17">
        <v>5</v>
      </c>
      <c r="G37" s="17">
        <v>5</v>
      </c>
      <c r="H37" s="17">
        <v>4</v>
      </c>
      <c r="I37" s="18">
        <f t="shared" si="4"/>
        <v>26</v>
      </c>
    </row>
    <row r="38" spans="1:9" ht="15">
      <c r="A38" s="13" t="s">
        <v>32</v>
      </c>
      <c r="B38" s="20"/>
      <c r="C38" s="17">
        <v>1</v>
      </c>
      <c r="D38" s="17">
        <v>1</v>
      </c>
      <c r="E38" s="17">
        <v>2</v>
      </c>
      <c r="F38" s="17">
        <v>4</v>
      </c>
      <c r="G38" s="17"/>
      <c r="H38" s="17">
        <v>3</v>
      </c>
      <c r="I38" s="18">
        <f t="shared" si="4"/>
        <v>11</v>
      </c>
    </row>
    <row r="39" spans="1:9" ht="15">
      <c r="A39" s="13" t="s">
        <v>33</v>
      </c>
      <c r="B39" s="20">
        <v>7</v>
      </c>
      <c r="C39" s="17">
        <v>8</v>
      </c>
      <c r="D39" s="17">
        <v>2</v>
      </c>
      <c r="E39" s="17">
        <v>7</v>
      </c>
      <c r="F39" s="17">
        <v>10</v>
      </c>
      <c r="G39" s="17">
        <v>6</v>
      </c>
      <c r="H39" s="17">
        <v>5</v>
      </c>
      <c r="I39" s="18">
        <f t="shared" si="4"/>
        <v>45</v>
      </c>
    </row>
    <row r="40" spans="1:9" ht="15">
      <c r="A40" s="13" t="s">
        <v>21</v>
      </c>
      <c r="B40" s="20">
        <v>6</v>
      </c>
      <c r="C40" s="17">
        <v>11</v>
      </c>
      <c r="D40" s="17">
        <v>7</v>
      </c>
      <c r="E40" s="17">
        <v>10</v>
      </c>
      <c r="F40" s="17">
        <v>5</v>
      </c>
      <c r="G40" s="17">
        <v>1</v>
      </c>
      <c r="H40" s="17">
        <v>1</v>
      </c>
      <c r="I40" s="18">
        <f t="shared" si="4"/>
        <v>41</v>
      </c>
    </row>
    <row r="41" spans="1:9" ht="15">
      <c r="A41" s="14"/>
      <c r="B41" s="17">
        <f t="shared" ref="B41" si="5">SUM(B31:B40)</f>
        <v>20</v>
      </c>
      <c r="C41" s="17">
        <f>SUM(C31:C40)</f>
        <v>26</v>
      </c>
      <c r="D41" s="17">
        <f t="shared" ref="D41:H41" si="6">SUM(D31:D40)</f>
        <v>17</v>
      </c>
      <c r="E41" s="17">
        <f t="shared" si="6"/>
        <v>29</v>
      </c>
      <c r="F41" s="17">
        <f t="shared" si="6"/>
        <v>30</v>
      </c>
      <c r="G41" s="17">
        <f t="shared" si="6"/>
        <v>16</v>
      </c>
      <c r="H41" s="17">
        <f t="shared" si="6"/>
        <v>15</v>
      </c>
      <c r="I41" s="19">
        <f>SUM(I31:I40)</f>
        <v>153</v>
      </c>
    </row>
    <row r="43" spans="1:9" ht="15">
      <c r="A43" s="11" t="s">
        <v>45</v>
      </c>
      <c r="B43" s="15" t="s">
        <v>23</v>
      </c>
      <c r="C43" s="15" t="s">
        <v>0</v>
      </c>
      <c r="D43" s="15" t="s">
        <v>1</v>
      </c>
      <c r="E43" s="15" t="s">
        <v>2</v>
      </c>
      <c r="F43" s="15" t="s">
        <v>3</v>
      </c>
      <c r="G43" s="15" t="s">
        <v>4</v>
      </c>
      <c r="H43" s="15" t="s">
        <v>24</v>
      </c>
      <c r="I43" s="14" t="s">
        <v>35</v>
      </c>
    </row>
    <row r="44" spans="1:9" ht="15">
      <c r="A44" s="12" t="s">
        <v>34</v>
      </c>
      <c r="B44" s="21">
        <v>40497</v>
      </c>
      <c r="C44" s="21">
        <v>40498</v>
      </c>
      <c r="D44" s="21">
        <v>40499</v>
      </c>
      <c r="E44" s="21">
        <v>40500</v>
      </c>
      <c r="F44" s="21">
        <v>40501</v>
      </c>
      <c r="G44" s="21">
        <v>40502</v>
      </c>
      <c r="H44" s="21">
        <v>40503</v>
      </c>
      <c r="I44" s="13" t="s">
        <v>25</v>
      </c>
    </row>
    <row r="45" spans="1:9" ht="15">
      <c r="A45" s="13" t="s">
        <v>26</v>
      </c>
      <c r="B45" s="20">
        <v>1</v>
      </c>
      <c r="C45" s="17"/>
      <c r="D45" s="17"/>
      <c r="E45" s="17"/>
      <c r="F45" s="17">
        <v>1</v>
      </c>
      <c r="G45" s="17"/>
      <c r="H45" s="17"/>
      <c r="I45" s="18">
        <f>SUM(B45:H45)</f>
        <v>2</v>
      </c>
    </row>
    <row r="46" spans="1:9" ht="15">
      <c r="A46" s="13" t="s">
        <v>12</v>
      </c>
      <c r="B46" s="20"/>
      <c r="C46" s="17">
        <v>3</v>
      </c>
      <c r="D46" s="17">
        <v>3</v>
      </c>
      <c r="E46" s="17"/>
      <c r="F46" s="17"/>
      <c r="G46" s="17">
        <v>1</v>
      </c>
      <c r="H46" s="17"/>
      <c r="I46" s="18">
        <f t="shared" ref="I46:I54" si="7">SUM(B46:H46)</f>
        <v>7</v>
      </c>
    </row>
    <row r="47" spans="1:9" ht="15">
      <c r="A47" s="13" t="s">
        <v>27</v>
      </c>
      <c r="B47" s="20"/>
      <c r="C47" s="17"/>
      <c r="D47" s="17"/>
      <c r="E47" s="17"/>
      <c r="F47" s="17">
        <v>2</v>
      </c>
      <c r="G47" s="17"/>
      <c r="H47" s="17">
        <v>1</v>
      </c>
      <c r="I47" s="18">
        <f t="shared" si="7"/>
        <v>3</v>
      </c>
    </row>
    <row r="48" spans="1:9" ht="15">
      <c r="A48" s="13" t="s">
        <v>28</v>
      </c>
      <c r="B48" s="20">
        <v>2</v>
      </c>
      <c r="C48" s="17">
        <v>5</v>
      </c>
      <c r="D48" s="17">
        <v>2</v>
      </c>
      <c r="E48" s="17">
        <v>4</v>
      </c>
      <c r="F48" s="17">
        <v>2</v>
      </c>
      <c r="G48" s="17">
        <v>17</v>
      </c>
      <c r="H48" s="17">
        <v>4</v>
      </c>
      <c r="I48" s="18">
        <f t="shared" si="7"/>
        <v>36</v>
      </c>
    </row>
    <row r="49" spans="1:9" ht="15">
      <c r="A49" s="13" t="s">
        <v>29</v>
      </c>
      <c r="B49" s="20">
        <v>1</v>
      </c>
      <c r="C49" s="17"/>
      <c r="D49" s="17"/>
      <c r="E49" s="17"/>
      <c r="F49" s="17">
        <v>1</v>
      </c>
      <c r="G49" s="17">
        <v>1</v>
      </c>
      <c r="H49" s="17"/>
      <c r="I49" s="18">
        <f t="shared" si="7"/>
        <v>3</v>
      </c>
    </row>
    <row r="50" spans="1:9" ht="15">
      <c r="A50" s="13" t="s">
        <v>30</v>
      </c>
      <c r="B50" s="20">
        <v>1</v>
      </c>
      <c r="C50" s="17">
        <v>1</v>
      </c>
      <c r="D50" s="17"/>
      <c r="E50" s="17">
        <v>1</v>
      </c>
      <c r="F50" s="17"/>
      <c r="G50" s="17"/>
      <c r="H50" s="17"/>
      <c r="I50" s="18">
        <f t="shared" si="7"/>
        <v>3</v>
      </c>
    </row>
    <row r="51" spans="1:9" ht="15">
      <c r="A51" s="13" t="s">
        <v>31</v>
      </c>
      <c r="B51" s="20">
        <v>4</v>
      </c>
      <c r="C51" s="17">
        <v>2</v>
      </c>
      <c r="D51" s="17">
        <v>2</v>
      </c>
      <c r="E51" s="17">
        <v>4</v>
      </c>
      <c r="F51" s="17">
        <v>3</v>
      </c>
      <c r="G51" s="17">
        <v>2</v>
      </c>
      <c r="H51" s="17">
        <v>3</v>
      </c>
      <c r="I51" s="18">
        <f t="shared" si="7"/>
        <v>20</v>
      </c>
    </row>
    <row r="52" spans="1:9" ht="15">
      <c r="A52" s="13" t="s">
        <v>32</v>
      </c>
      <c r="B52" s="20">
        <v>1</v>
      </c>
      <c r="C52" s="17"/>
      <c r="D52" s="17">
        <v>3</v>
      </c>
      <c r="E52" s="17"/>
      <c r="F52" s="17">
        <v>1</v>
      </c>
      <c r="G52" s="17">
        <v>1</v>
      </c>
      <c r="H52" s="17">
        <v>3</v>
      </c>
      <c r="I52" s="18">
        <f t="shared" si="7"/>
        <v>9</v>
      </c>
    </row>
    <row r="53" spans="1:9" ht="15">
      <c r="A53" s="13" t="s">
        <v>33</v>
      </c>
      <c r="B53" s="20">
        <v>7</v>
      </c>
      <c r="C53" s="17">
        <v>3</v>
      </c>
      <c r="D53" s="17">
        <v>3</v>
      </c>
      <c r="E53" s="17">
        <v>15</v>
      </c>
      <c r="F53" s="17">
        <v>1</v>
      </c>
      <c r="G53" s="17">
        <v>6</v>
      </c>
      <c r="H53" s="17">
        <v>2</v>
      </c>
      <c r="I53" s="18">
        <f t="shared" si="7"/>
        <v>37</v>
      </c>
    </row>
    <row r="54" spans="1:9" ht="15">
      <c r="A54" s="13" t="s">
        <v>21</v>
      </c>
      <c r="B54" s="20">
        <v>6</v>
      </c>
      <c r="C54" s="17">
        <v>7</v>
      </c>
      <c r="D54" s="17">
        <v>7</v>
      </c>
      <c r="E54" s="17">
        <v>8</v>
      </c>
      <c r="F54" s="17">
        <v>9</v>
      </c>
      <c r="G54" s="17">
        <v>2</v>
      </c>
      <c r="H54" s="17">
        <v>11</v>
      </c>
      <c r="I54" s="18">
        <f t="shared" si="7"/>
        <v>50</v>
      </c>
    </row>
    <row r="55" spans="1:9" ht="15">
      <c r="A55" s="14"/>
      <c r="B55" s="17">
        <f t="shared" ref="B55" si="8">SUM(B45:B54)</f>
        <v>23</v>
      </c>
      <c r="C55" s="17">
        <f>SUM(C45:C54)</f>
        <v>21</v>
      </c>
      <c r="D55" s="17">
        <f t="shared" ref="D55:H55" si="9">SUM(D45:D54)</f>
        <v>20</v>
      </c>
      <c r="E55" s="17">
        <f t="shared" si="9"/>
        <v>32</v>
      </c>
      <c r="F55" s="17">
        <f t="shared" si="9"/>
        <v>20</v>
      </c>
      <c r="G55" s="17">
        <f t="shared" si="9"/>
        <v>30</v>
      </c>
      <c r="H55" s="17">
        <f t="shared" si="9"/>
        <v>24</v>
      </c>
      <c r="I55" s="19">
        <f>SUM(I45:I54)</f>
        <v>170</v>
      </c>
    </row>
    <row r="57" spans="1:9" ht="15">
      <c r="A57" s="11" t="s">
        <v>46</v>
      </c>
      <c r="B57" s="15" t="s">
        <v>23</v>
      </c>
      <c r="C57" s="15" t="s">
        <v>0</v>
      </c>
      <c r="D57" s="15" t="s">
        <v>1</v>
      </c>
      <c r="E57" s="15" t="s">
        <v>2</v>
      </c>
      <c r="F57" s="15" t="s">
        <v>3</v>
      </c>
      <c r="G57" s="15" t="s">
        <v>4</v>
      </c>
      <c r="H57" s="15" t="s">
        <v>24</v>
      </c>
      <c r="I57" s="14" t="s">
        <v>35</v>
      </c>
    </row>
    <row r="58" spans="1:9" ht="15">
      <c r="A58" s="12" t="s">
        <v>34</v>
      </c>
      <c r="B58" s="21">
        <v>40504</v>
      </c>
      <c r="C58" s="21">
        <v>40505</v>
      </c>
      <c r="D58" s="21">
        <v>40506</v>
      </c>
      <c r="E58" s="21">
        <v>40507</v>
      </c>
      <c r="F58" s="21">
        <v>40508</v>
      </c>
      <c r="G58" s="21">
        <v>40509</v>
      </c>
      <c r="H58" s="21">
        <v>40510</v>
      </c>
      <c r="I58" s="13" t="s">
        <v>25</v>
      </c>
    </row>
    <row r="59" spans="1:9" ht="15">
      <c r="A59" s="13" t="s">
        <v>26</v>
      </c>
      <c r="B59" s="20" t="s">
        <v>13</v>
      </c>
      <c r="C59" s="17"/>
      <c r="D59" s="17"/>
      <c r="E59" s="17"/>
      <c r="F59" s="17"/>
      <c r="G59" s="17"/>
      <c r="H59" s="17"/>
      <c r="I59" s="18">
        <f>SUM(B59:H59)</f>
        <v>0</v>
      </c>
    </row>
    <row r="60" spans="1:9" ht="15">
      <c r="A60" s="13" t="s">
        <v>12</v>
      </c>
      <c r="B60" s="20">
        <v>1</v>
      </c>
      <c r="C60" s="17">
        <v>2</v>
      </c>
      <c r="D60" s="17"/>
      <c r="E60" s="17"/>
      <c r="F60" s="17">
        <v>1</v>
      </c>
      <c r="G60" s="17"/>
      <c r="H60" s="17"/>
      <c r="I60" s="18">
        <f t="shared" ref="I60:I68" si="10">SUM(B60:H60)</f>
        <v>4</v>
      </c>
    </row>
    <row r="61" spans="1:9" ht="15">
      <c r="A61" s="13" t="s">
        <v>27</v>
      </c>
      <c r="B61" s="20"/>
      <c r="C61" s="17">
        <v>1</v>
      </c>
      <c r="D61" s="17"/>
      <c r="E61" s="17"/>
      <c r="F61" s="17"/>
      <c r="G61" s="17" t="s">
        <v>13</v>
      </c>
      <c r="H61" s="17">
        <v>2</v>
      </c>
      <c r="I61" s="18">
        <f t="shared" si="10"/>
        <v>3</v>
      </c>
    </row>
    <row r="62" spans="1:9" ht="15">
      <c r="A62" s="13" t="s">
        <v>28</v>
      </c>
      <c r="B62" s="20">
        <v>7</v>
      </c>
      <c r="C62" s="17">
        <v>10</v>
      </c>
      <c r="D62" s="17">
        <v>2</v>
      </c>
      <c r="E62" s="17">
        <v>2</v>
      </c>
      <c r="F62" s="17">
        <v>5</v>
      </c>
      <c r="G62" s="17" t="s">
        <v>13</v>
      </c>
      <c r="H62" s="17">
        <v>1</v>
      </c>
      <c r="I62" s="18">
        <f t="shared" si="10"/>
        <v>27</v>
      </c>
    </row>
    <row r="63" spans="1:9" ht="15">
      <c r="A63" s="13" t="s">
        <v>29</v>
      </c>
      <c r="B63" s="20">
        <v>1</v>
      </c>
      <c r="C63" s="17"/>
      <c r="D63" s="17"/>
      <c r="E63" s="17"/>
      <c r="F63" s="17"/>
      <c r="G63" s="17"/>
      <c r="H63" s="17"/>
      <c r="I63" s="18">
        <f t="shared" si="10"/>
        <v>1</v>
      </c>
    </row>
    <row r="64" spans="1:9" ht="15">
      <c r="A64" s="13" t="s">
        <v>30</v>
      </c>
      <c r="B64" s="20">
        <v>1</v>
      </c>
      <c r="C64" s="17">
        <v>2</v>
      </c>
      <c r="D64" s="17"/>
      <c r="E64" s="17">
        <v>1</v>
      </c>
      <c r="F64" s="17"/>
      <c r="G64" s="17"/>
      <c r="H64" s="17"/>
      <c r="I64" s="18">
        <f t="shared" si="10"/>
        <v>4</v>
      </c>
    </row>
    <row r="65" spans="1:9" ht="15">
      <c r="A65" s="13" t="s">
        <v>31</v>
      </c>
      <c r="B65" s="20">
        <v>2</v>
      </c>
      <c r="C65" s="17">
        <v>6</v>
      </c>
      <c r="D65" s="17">
        <v>2</v>
      </c>
      <c r="E65" s="17">
        <v>12</v>
      </c>
      <c r="F65" s="17">
        <v>7</v>
      </c>
      <c r="G65" s="17">
        <v>4</v>
      </c>
      <c r="H65" s="17">
        <v>3</v>
      </c>
      <c r="I65" s="18">
        <f t="shared" si="10"/>
        <v>36</v>
      </c>
    </row>
    <row r="66" spans="1:9" ht="15">
      <c r="A66" s="13" t="s">
        <v>32</v>
      </c>
      <c r="B66" s="20">
        <v>1</v>
      </c>
      <c r="C66" s="17">
        <v>3</v>
      </c>
      <c r="D66" s="17"/>
      <c r="E66" s="17">
        <v>3</v>
      </c>
      <c r="F66" s="17"/>
      <c r="G66" s="17" t="s">
        <v>13</v>
      </c>
      <c r="H66" s="17">
        <v>1</v>
      </c>
      <c r="I66" s="18">
        <f t="shared" si="10"/>
        <v>8</v>
      </c>
    </row>
    <row r="67" spans="1:9" ht="15">
      <c r="A67" s="13" t="s">
        <v>33</v>
      </c>
      <c r="B67" s="20">
        <v>6</v>
      </c>
      <c r="C67" s="17">
        <v>4</v>
      </c>
      <c r="D67" s="17">
        <v>4</v>
      </c>
      <c r="E67" s="17">
        <v>2</v>
      </c>
      <c r="F67" s="17">
        <v>3</v>
      </c>
      <c r="G67" s="17"/>
      <c r="H67" s="17"/>
      <c r="I67" s="18">
        <f t="shared" si="10"/>
        <v>19</v>
      </c>
    </row>
    <row r="68" spans="1:9" ht="15">
      <c r="A68" s="13" t="s">
        <v>21</v>
      </c>
      <c r="B68" s="20">
        <v>14</v>
      </c>
      <c r="C68" s="17">
        <v>15</v>
      </c>
      <c r="D68" s="17">
        <v>18</v>
      </c>
      <c r="E68" s="17">
        <v>11</v>
      </c>
      <c r="F68" s="17">
        <v>5</v>
      </c>
      <c r="G68" s="17">
        <v>1</v>
      </c>
      <c r="H68" s="17">
        <v>1</v>
      </c>
      <c r="I68" s="18">
        <f t="shared" si="10"/>
        <v>65</v>
      </c>
    </row>
    <row r="69" spans="1:9" ht="15">
      <c r="A69" s="14"/>
      <c r="B69" s="17">
        <f t="shared" ref="B69" si="11">SUM(B59:B68)</f>
        <v>33</v>
      </c>
      <c r="C69" s="17">
        <f>SUM(C59:C68)</f>
        <v>43</v>
      </c>
      <c r="D69" s="17">
        <f t="shared" ref="D69:H69" si="12">SUM(D59:D68)</f>
        <v>26</v>
      </c>
      <c r="E69" s="17">
        <f t="shared" si="12"/>
        <v>31</v>
      </c>
      <c r="F69" s="17">
        <f t="shared" si="12"/>
        <v>21</v>
      </c>
      <c r="G69" s="17">
        <f t="shared" si="12"/>
        <v>5</v>
      </c>
      <c r="H69" s="17">
        <f t="shared" si="12"/>
        <v>8</v>
      </c>
      <c r="I69" s="19">
        <f>SUM(I59:I68)</f>
        <v>167</v>
      </c>
    </row>
    <row r="71" spans="1:9" ht="15">
      <c r="A71" s="11" t="s">
        <v>47</v>
      </c>
      <c r="B71" s="15" t="s">
        <v>23</v>
      </c>
      <c r="C71" s="15" t="s">
        <v>0</v>
      </c>
      <c r="D71" s="15" t="s">
        <v>1</v>
      </c>
      <c r="E71" s="15" t="s">
        <v>2</v>
      </c>
      <c r="F71" s="15" t="s">
        <v>3</v>
      </c>
      <c r="G71" s="15" t="s">
        <v>4</v>
      </c>
      <c r="H71" s="15" t="s">
        <v>24</v>
      </c>
      <c r="I71" s="14" t="s">
        <v>35</v>
      </c>
    </row>
    <row r="72" spans="1:9" ht="15">
      <c r="A72" s="12" t="s">
        <v>34</v>
      </c>
      <c r="B72" s="21">
        <v>40511</v>
      </c>
      <c r="C72" s="21"/>
      <c r="D72" s="21"/>
      <c r="E72" s="21"/>
      <c r="F72" s="21"/>
      <c r="G72" s="21"/>
      <c r="H72" s="21"/>
      <c r="I72" s="13" t="s">
        <v>25</v>
      </c>
    </row>
    <row r="73" spans="1:9" ht="15">
      <c r="A73" s="13" t="s">
        <v>26</v>
      </c>
      <c r="B73" s="20"/>
      <c r="C73" s="17"/>
      <c r="D73" s="17"/>
      <c r="E73" s="17"/>
      <c r="F73" s="17"/>
      <c r="G73" s="17"/>
      <c r="H73" s="17"/>
      <c r="I73" s="18">
        <f>SUM(B73:H73)</f>
        <v>0</v>
      </c>
    </row>
    <row r="74" spans="1:9" ht="15">
      <c r="A74" s="13" t="s">
        <v>12</v>
      </c>
      <c r="B74" s="20">
        <v>1</v>
      </c>
      <c r="C74" s="17"/>
      <c r="D74" s="17"/>
      <c r="E74" s="17"/>
      <c r="F74" s="17"/>
      <c r="G74" s="17"/>
      <c r="H74" s="17"/>
      <c r="I74" s="18">
        <f t="shared" ref="I74:I82" si="13">SUM(B74:H74)</f>
        <v>1</v>
      </c>
    </row>
    <row r="75" spans="1:9" ht="15">
      <c r="A75" s="13" t="s">
        <v>27</v>
      </c>
      <c r="B75" s="20"/>
      <c r="C75" s="17"/>
      <c r="D75" s="17"/>
      <c r="E75" s="17"/>
      <c r="F75" s="17"/>
      <c r="G75" s="17"/>
      <c r="H75" s="17"/>
      <c r="I75" s="18">
        <f t="shared" si="13"/>
        <v>0</v>
      </c>
    </row>
    <row r="76" spans="1:9" ht="15">
      <c r="A76" s="13" t="s">
        <v>28</v>
      </c>
      <c r="B76" s="20">
        <v>1</v>
      </c>
      <c r="C76" s="17"/>
      <c r="D76" s="17"/>
      <c r="E76" s="17"/>
      <c r="F76" s="17"/>
      <c r="G76" s="17"/>
      <c r="H76" s="17"/>
      <c r="I76" s="18">
        <f t="shared" si="13"/>
        <v>1</v>
      </c>
    </row>
    <row r="77" spans="1:9" ht="15">
      <c r="A77" s="13" t="s">
        <v>29</v>
      </c>
      <c r="B77" s="20"/>
      <c r="C77" s="17"/>
      <c r="D77" s="17"/>
      <c r="E77" s="17"/>
      <c r="F77" s="17"/>
      <c r="G77" s="17"/>
      <c r="H77" s="17"/>
      <c r="I77" s="18">
        <f t="shared" si="13"/>
        <v>0</v>
      </c>
    </row>
    <row r="78" spans="1:9" ht="15">
      <c r="A78" s="13" t="s">
        <v>30</v>
      </c>
      <c r="B78" s="20"/>
      <c r="C78" s="17"/>
      <c r="D78" s="17"/>
      <c r="E78" s="17"/>
      <c r="F78" s="17"/>
      <c r="G78" s="17"/>
      <c r="H78" s="17"/>
      <c r="I78" s="18">
        <f t="shared" si="13"/>
        <v>0</v>
      </c>
    </row>
    <row r="79" spans="1:9" ht="15">
      <c r="A79" s="13" t="s">
        <v>31</v>
      </c>
      <c r="B79" s="20">
        <v>3</v>
      </c>
      <c r="C79" s="17"/>
      <c r="D79" s="17"/>
      <c r="E79" s="17"/>
      <c r="F79" s="17"/>
      <c r="G79" s="17"/>
      <c r="H79" s="17"/>
      <c r="I79" s="18">
        <f t="shared" si="13"/>
        <v>3</v>
      </c>
    </row>
    <row r="80" spans="1:9" ht="15">
      <c r="A80" s="13" t="s">
        <v>32</v>
      </c>
      <c r="B80" s="20"/>
      <c r="C80" s="17"/>
      <c r="D80" s="17"/>
      <c r="E80" s="17"/>
      <c r="F80" s="17"/>
      <c r="G80" s="17"/>
      <c r="H80" s="17"/>
      <c r="I80" s="18">
        <f t="shared" si="13"/>
        <v>0</v>
      </c>
    </row>
    <row r="81" spans="1:9" ht="15">
      <c r="A81" s="13" t="s">
        <v>33</v>
      </c>
      <c r="B81" s="20">
        <v>2</v>
      </c>
      <c r="C81" s="17"/>
      <c r="D81" s="17"/>
      <c r="E81" s="17"/>
      <c r="F81" s="17"/>
      <c r="G81" s="17"/>
      <c r="H81" s="17"/>
      <c r="I81" s="18">
        <f t="shared" si="13"/>
        <v>2</v>
      </c>
    </row>
    <row r="82" spans="1:9" ht="15">
      <c r="A82" s="13" t="s">
        <v>21</v>
      </c>
      <c r="B82" s="20">
        <v>3</v>
      </c>
      <c r="C82" s="17"/>
      <c r="D82" s="17"/>
      <c r="E82" s="17"/>
      <c r="F82" s="17"/>
      <c r="G82" s="17"/>
      <c r="H82" s="17"/>
      <c r="I82" s="18">
        <f t="shared" si="13"/>
        <v>3</v>
      </c>
    </row>
    <row r="83" spans="1:9" ht="15">
      <c r="A83" s="14"/>
      <c r="B83" s="17">
        <f t="shared" ref="B83" si="14">SUM(B73:B82)</f>
        <v>10</v>
      </c>
      <c r="C83" s="17">
        <f>SUM(C73:C82)</f>
        <v>0</v>
      </c>
      <c r="D83" s="17">
        <f t="shared" ref="D83:H83" si="15">SUM(D73:D82)</f>
        <v>0</v>
      </c>
      <c r="E83" s="17">
        <f t="shared" si="15"/>
        <v>0</v>
      </c>
      <c r="F83" s="17">
        <f t="shared" si="15"/>
        <v>0</v>
      </c>
      <c r="G83" s="17">
        <f t="shared" si="15"/>
        <v>0</v>
      </c>
      <c r="H83" s="17">
        <f t="shared" si="15"/>
        <v>0</v>
      </c>
      <c r="I83" s="19">
        <f>SUM(I73:I82)</f>
        <v>10</v>
      </c>
    </row>
    <row r="86" spans="1:9">
      <c r="H86">
        <f>SUM(I13+I27+I41+I55+I69+I83)</f>
        <v>611</v>
      </c>
    </row>
  </sheetData>
  <phoneticPr fontId="1" type="noConversion"/>
  <conditionalFormatting sqref="B3:H12">
    <cfRule type="cellIs" dxfId="5" priority="6" operator="between">
      <formula>1</formula>
      <formula>100</formula>
    </cfRule>
  </conditionalFormatting>
  <conditionalFormatting sqref="B17:H26">
    <cfRule type="cellIs" dxfId="4" priority="5" operator="between">
      <formula>1</formula>
      <formula>100</formula>
    </cfRule>
  </conditionalFormatting>
  <conditionalFormatting sqref="B59:H68">
    <cfRule type="cellIs" dxfId="3" priority="2" operator="between">
      <formula>1</formula>
      <formula>100</formula>
    </cfRule>
  </conditionalFormatting>
  <conditionalFormatting sqref="B31:H40">
    <cfRule type="cellIs" dxfId="2" priority="4" operator="between">
      <formula>1</formula>
      <formula>100</formula>
    </cfRule>
  </conditionalFormatting>
  <conditionalFormatting sqref="B45:H54">
    <cfRule type="cellIs" dxfId="1" priority="3" operator="between">
      <formula>1</formula>
      <formula>100</formula>
    </cfRule>
  </conditionalFormatting>
  <conditionalFormatting sqref="B73:H82">
    <cfRule type="cellIs" dxfId="0" priority="1" operator="between">
      <formula>1</formula>
      <formula>100</formula>
    </cfRule>
  </conditionalFormatting>
  <pageMargins left="0.75" right="0.75" top="1" bottom="1" header="0.5" footer="0.5"/>
  <pageSetup paperSize="10" orientation="portrait" horizontalDpi="4294967292" verticalDpi="4294967292"/>
  <headerFooter>
    <oddHeader>&amp;LWriteAway: Sept-Dec Term 2014 _x000D_Statistics for WriteAway November 1-30_x000D_</oddHeader>
    <oddFooter>&amp;LPlease Note: Numbers include duplicate submissions.</oddFooter>
  </headerFooter>
  <rowBreaks count="1" manualBreakCount="1">
    <brk id="41" max="16383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Layout" workbookViewId="0">
      <selection activeCell="A12" sqref="A12"/>
    </sheetView>
  </sheetViews>
  <sheetFormatPr baseColWidth="10" defaultRowHeight="13" x14ac:dyDescent="0"/>
  <cols>
    <col min="1" max="1" width="25.140625" customWidth="1"/>
    <col min="2" max="7" width="7.7109375" customWidth="1"/>
  </cols>
  <sheetData>
    <row r="1" spans="1:7" ht="160" customHeight="1">
      <c r="A1" s="1" t="s">
        <v>48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3" t="s">
        <v>10</v>
      </c>
    </row>
    <row r="2" spans="1:7" ht="24" customHeight="1">
      <c r="A2" s="4" t="s">
        <v>36</v>
      </c>
      <c r="B2" s="5">
        <v>5</v>
      </c>
      <c r="C2" s="5">
        <v>4</v>
      </c>
      <c r="D2" s="5">
        <v>2</v>
      </c>
      <c r="E2" s="5">
        <v>2</v>
      </c>
      <c r="F2" s="5">
        <v>3</v>
      </c>
      <c r="G2" s="6">
        <f t="shared" ref="G2:G11" si="0">SUM(E2:F2)</f>
        <v>5</v>
      </c>
    </row>
    <row r="3" spans="1:7" ht="24" customHeight="1">
      <c r="A3" s="7" t="s">
        <v>16</v>
      </c>
      <c r="B3" s="5">
        <v>17</v>
      </c>
      <c r="C3" s="5">
        <v>16</v>
      </c>
      <c r="D3" s="5">
        <v>1</v>
      </c>
      <c r="E3" s="5">
        <v>12</v>
      </c>
      <c r="F3" s="5">
        <v>9</v>
      </c>
      <c r="G3" s="6">
        <f t="shared" si="0"/>
        <v>21</v>
      </c>
    </row>
    <row r="4" spans="1:7" ht="24" customHeight="1">
      <c r="A4" s="7" t="s">
        <v>17</v>
      </c>
      <c r="B4" s="5">
        <v>7</v>
      </c>
      <c r="C4" s="5">
        <v>13</v>
      </c>
      <c r="D4" s="5">
        <v>0</v>
      </c>
      <c r="E4" s="5">
        <v>7</v>
      </c>
      <c r="F4" s="5">
        <v>13</v>
      </c>
      <c r="G4" s="6">
        <f t="shared" si="0"/>
        <v>20</v>
      </c>
    </row>
    <row r="5" spans="1:7" ht="24" customHeight="1">
      <c r="A5" s="7" t="s">
        <v>18</v>
      </c>
      <c r="B5" s="5">
        <v>52</v>
      </c>
      <c r="C5" s="5">
        <v>64</v>
      </c>
      <c r="D5" s="5">
        <v>1</v>
      </c>
      <c r="E5" s="5">
        <v>34</v>
      </c>
      <c r="F5" s="5">
        <v>55</v>
      </c>
      <c r="G5" s="6">
        <f t="shared" si="0"/>
        <v>89</v>
      </c>
    </row>
    <row r="6" spans="1:7" ht="24" customHeight="1">
      <c r="A6" s="22" t="s">
        <v>37</v>
      </c>
      <c r="B6" s="5">
        <v>6</v>
      </c>
      <c r="C6" s="5">
        <v>4</v>
      </c>
      <c r="D6" s="5">
        <v>0</v>
      </c>
      <c r="E6" s="5">
        <v>3</v>
      </c>
      <c r="F6" s="5">
        <v>1</v>
      </c>
      <c r="G6" s="6">
        <f t="shared" si="0"/>
        <v>4</v>
      </c>
    </row>
    <row r="7" spans="1:7" ht="24" customHeight="1">
      <c r="A7" s="7" t="s">
        <v>38</v>
      </c>
      <c r="B7" s="5">
        <v>4</v>
      </c>
      <c r="C7" s="5">
        <v>6</v>
      </c>
      <c r="D7" s="5">
        <v>0</v>
      </c>
      <c r="E7" s="5">
        <v>5</v>
      </c>
      <c r="F7" s="5">
        <v>3</v>
      </c>
      <c r="G7" s="6">
        <f t="shared" si="0"/>
        <v>8</v>
      </c>
    </row>
    <row r="8" spans="1:7" ht="24" customHeight="1">
      <c r="A8" s="7" t="s">
        <v>19</v>
      </c>
      <c r="B8" s="5">
        <v>51</v>
      </c>
      <c r="C8" s="5">
        <v>73</v>
      </c>
      <c r="D8" s="5">
        <v>3</v>
      </c>
      <c r="E8" s="5">
        <v>45</v>
      </c>
      <c r="F8" s="5">
        <v>54</v>
      </c>
      <c r="G8" s="6">
        <f t="shared" si="0"/>
        <v>99</v>
      </c>
    </row>
    <row r="9" spans="1:7" ht="24" customHeight="1">
      <c r="A9" s="7" t="s">
        <v>39</v>
      </c>
      <c r="B9" s="5">
        <v>17</v>
      </c>
      <c r="C9" s="5">
        <v>20</v>
      </c>
      <c r="D9" s="5">
        <v>1</v>
      </c>
      <c r="E9" s="5">
        <v>12</v>
      </c>
      <c r="F9" s="5">
        <v>17</v>
      </c>
      <c r="G9" s="6">
        <f t="shared" si="0"/>
        <v>29</v>
      </c>
    </row>
    <row r="10" spans="1:7" ht="24" customHeight="1">
      <c r="A10" s="7" t="s">
        <v>20</v>
      </c>
      <c r="B10" s="5">
        <v>57</v>
      </c>
      <c r="C10" s="5">
        <v>78</v>
      </c>
      <c r="D10" s="5">
        <v>7</v>
      </c>
      <c r="E10" s="5">
        <v>85</v>
      </c>
      <c r="F10" s="5">
        <v>51</v>
      </c>
      <c r="G10" s="6">
        <f t="shared" si="0"/>
        <v>136</v>
      </c>
    </row>
    <row r="11" spans="1:7" ht="24" customHeight="1">
      <c r="A11" s="7" t="s">
        <v>22</v>
      </c>
      <c r="B11" s="5">
        <v>146</v>
      </c>
      <c r="C11" s="5">
        <v>138</v>
      </c>
      <c r="D11" s="5">
        <v>11</v>
      </c>
      <c r="E11" s="5">
        <v>71</v>
      </c>
      <c r="F11" s="5">
        <v>129</v>
      </c>
      <c r="G11" s="6">
        <f t="shared" si="0"/>
        <v>200</v>
      </c>
    </row>
    <row r="12" spans="1:7" ht="24" customHeight="1">
      <c r="A12" s="8" t="s">
        <v>11</v>
      </c>
      <c r="B12" s="9">
        <f t="shared" ref="B12:G12" si="1">SUM(B2:B11)</f>
        <v>362</v>
      </c>
      <c r="C12" s="9">
        <f t="shared" si="1"/>
        <v>416</v>
      </c>
      <c r="D12" s="9">
        <f t="shared" si="1"/>
        <v>26</v>
      </c>
      <c r="E12" s="9">
        <f t="shared" si="1"/>
        <v>276</v>
      </c>
      <c r="F12" s="9">
        <f t="shared" si="1"/>
        <v>335</v>
      </c>
      <c r="G12" s="9">
        <f t="shared" si="1"/>
        <v>611</v>
      </c>
    </row>
    <row r="13" spans="1:7">
      <c r="A13" t="s">
        <v>13</v>
      </c>
    </row>
  </sheetData>
  <phoneticPr fontId="1" type="noConversion"/>
  <pageMargins left="0.75000000000000011" right="0.75000000000000011" top="1" bottom="1" header="0.5" footer="0.5"/>
  <pageSetup paperSize="10" orientation="landscape" horizontalDpi="4294967292" verticalDpi="4294967292"/>
  <headerFooter>
    <oddFooter>&amp;LPlease Note: Numbers include duplicate submissions.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view="pageLayout" workbookViewId="0">
      <selection activeCell="A12" sqref="A12"/>
    </sheetView>
  </sheetViews>
  <sheetFormatPr baseColWidth="10" defaultRowHeight="13" x14ac:dyDescent="0"/>
  <cols>
    <col min="1" max="1" width="27.7109375" customWidth="1"/>
    <col min="2" max="4" width="6.42578125" customWidth="1"/>
  </cols>
  <sheetData>
    <row r="1" spans="1:4" ht="142" customHeight="1">
      <c r="A1" s="24" t="s">
        <v>40</v>
      </c>
      <c r="B1" s="23" t="s">
        <v>14</v>
      </c>
      <c r="C1" s="23" t="s">
        <v>15</v>
      </c>
      <c r="D1" s="23" t="s">
        <v>42</v>
      </c>
    </row>
    <row r="2" spans="1:4" ht="29" customHeight="1">
      <c r="A2" s="4" t="s">
        <v>36</v>
      </c>
      <c r="B2" s="5">
        <v>1</v>
      </c>
      <c r="C2" s="5">
        <v>2</v>
      </c>
      <c r="D2" s="5">
        <v>0</v>
      </c>
    </row>
    <row r="3" spans="1:4" ht="29" customHeight="1">
      <c r="A3" s="7" t="s">
        <v>16</v>
      </c>
      <c r="B3" s="5">
        <v>15</v>
      </c>
      <c r="C3" s="5">
        <v>1</v>
      </c>
      <c r="D3" s="5">
        <v>0</v>
      </c>
    </row>
    <row r="4" spans="1:4" ht="29" customHeight="1">
      <c r="A4" s="7" t="s">
        <v>17</v>
      </c>
      <c r="B4" s="5">
        <v>11</v>
      </c>
      <c r="C4" s="5">
        <v>1</v>
      </c>
      <c r="D4" s="5">
        <v>1</v>
      </c>
    </row>
    <row r="5" spans="1:4" ht="29" customHeight="1">
      <c r="A5" s="7" t="s">
        <v>18</v>
      </c>
      <c r="B5" s="5">
        <v>55</v>
      </c>
      <c r="C5" s="5">
        <v>9</v>
      </c>
      <c r="D5" s="5">
        <v>0</v>
      </c>
    </row>
    <row r="6" spans="1:4" ht="29" customHeight="1">
      <c r="A6" s="22" t="s">
        <v>37</v>
      </c>
      <c r="B6" s="5">
        <v>4</v>
      </c>
      <c r="C6" s="5">
        <v>0</v>
      </c>
      <c r="D6" s="5">
        <v>0</v>
      </c>
    </row>
    <row r="7" spans="1:4" ht="29" customHeight="1">
      <c r="A7" s="7" t="s">
        <v>38</v>
      </c>
      <c r="B7" s="5">
        <v>6</v>
      </c>
      <c r="C7" s="5">
        <v>0</v>
      </c>
      <c r="D7" s="5">
        <v>0</v>
      </c>
    </row>
    <row r="8" spans="1:4" ht="29" customHeight="1">
      <c r="A8" s="7" t="s">
        <v>19</v>
      </c>
      <c r="B8" s="5">
        <v>58</v>
      </c>
      <c r="C8" s="5">
        <v>12</v>
      </c>
      <c r="D8" s="5">
        <v>0</v>
      </c>
    </row>
    <row r="9" spans="1:4" ht="29" customHeight="1">
      <c r="A9" s="7" t="s">
        <v>39</v>
      </c>
      <c r="B9" s="5">
        <v>18</v>
      </c>
      <c r="C9" s="5">
        <v>2</v>
      </c>
      <c r="D9" s="5">
        <v>0</v>
      </c>
    </row>
    <row r="10" spans="1:4" ht="29" customHeight="1">
      <c r="A10" s="7" t="s">
        <v>20</v>
      </c>
      <c r="B10" s="5">
        <v>55</v>
      </c>
      <c r="C10" s="5">
        <v>22</v>
      </c>
      <c r="D10" s="5">
        <v>1</v>
      </c>
    </row>
    <row r="11" spans="1:4" ht="29" customHeight="1">
      <c r="A11" s="7" t="s">
        <v>22</v>
      </c>
      <c r="B11" s="5">
        <v>111</v>
      </c>
      <c r="C11" s="5">
        <v>22</v>
      </c>
      <c r="D11" s="5">
        <v>1</v>
      </c>
    </row>
    <row r="12" spans="1:4" ht="29" customHeight="1">
      <c r="A12" s="8" t="s">
        <v>11</v>
      </c>
      <c r="B12" s="9">
        <f>SUM(B2:B11)</f>
        <v>334</v>
      </c>
      <c r="C12" s="9">
        <f>SUM(C2:C11)</f>
        <v>71</v>
      </c>
      <c r="D12" s="9">
        <f>SUM(D2:D11)</f>
        <v>3</v>
      </c>
    </row>
  </sheetData>
  <phoneticPr fontId="1" type="noConversion"/>
  <pageMargins left="0.75" right="0.75" top="1" bottom="1" header="0.5" footer="0.5"/>
  <pageSetup paperSize="10" orientation="portrait" horizontalDpi="4294967292" verticalDpi="4294967292"/>
  <headerFooter>
    <oddHeader>&amp;LWriteAway: Sept-Dec Term 2014_x000D_eWriting Lab Repeat Usage Nov 1-30*</oddHeader>
    <oddFooter>&amp;L*Note: The eTutoring system counts a repeat user as a student that submits more than one paper.  Multiple drafts of the same paper do not count as repeat uses.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Asynch-Daily</vt:lpstr>
      <vt:lpstr>Overall-Month</vt:lpstr>
      <vt:lpstr>Repeat Usage</vt:lpstr>
    </vt:vector>
  </TitlesOfParts>
  <Company>BC Electronic Library Network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Hopton</dc:creator>
  <cp:lastModifiedBy>Leah Hopton</cp:lastModifiedBy>
  <dcterms:created xsi:type="dcterms:W3CDTF">2013-07-02T16:42:01Z</dcterms:created>
  <dcterms:modified xsi:type="dcterms:W3CDTF">2014-12-08T23:43:03Z</dcterms:modified>
</cp:coreProperties>
</file>